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<sst xmlns="http://schemas.openxmlformats.org/spreadsheetml/2006/main" count="193" uniqueCount="96">
  <si>
    <t>工事費内訳書</t>
  </si>
  <si>
    <t>住　　　　所</t>
  </si>
  <si>
    <t>商号又は名称</t>
  </si>
  <si>
    <t>代 表 者 名</t>
  </si>
  <si>
    <t>工 事 名</t>
  </si>
  <si>
    <t>Ｒ７阿土　福井椿泊加茂前線（宮ヶ谷～瀬井工区）　阿南・椿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</si>
  <si>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</si>
  <si>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</si>
  <si>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</si>
  <si>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</si>
  <si>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</si>
  <si>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</si>
  <si>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</si>
  <si>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</si>
  <si>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</si>
  <si>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</si>
  <si>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</si>
  <si>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</si>
  <si>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積込(ﾙｰｽﾞ)</t>
  </si>
  <si>
    <t>法面整形工</t>
  </si>
  <si>
    <t>法面整形(切土部)</t>
  </si>
  <si>
    <t>m2</t>
  </si>
  <si>
    <t>残土処理工</t>
  </si>
  <si>
    <t>土砂等運搬</t>
  </si>
  <si>
    <t>法面工</t>
  </si>
  <si>
    <t>植生工</t>
  </si>
  <si>
    <t>植生ﾏｯﾄ</t>
  </si>
  <si>
    <t>擁壁工</t>
  </si>
  <si>
    <t>作業土工</t>
  </si>
  <si>
    <t>床掘り</t>
  </si>
  <si>
    <t>埋戻し</t>
  </si>
  <si>
    <t>基面整正</t>
  </si>
  <si>
    <t>場所打擁壁工</t>
  </si>
  <si>
    <t>ｺﾝｸﾘｰﾄ</t>
  </si>
  <si>
    <t>型枠</t>
  </si>
  <si>
    <t>足場</t>
  </si>
  <si>
    <t>掛m2</t>
  </si>
  <si>
    <t>目地板</t>
  </si>
  <si>
    <t xml:space="preserve">水抜ﾊﾟｲﾌﾟ　</t>
  </si>
  <si>
    <t>m</t>
  </si>
  <si>
    <t>ｶﾙﾊﾞｰﾄ工</t>
  </si>
  <si>
    <t>ﾌﾟﾚｷｬｽﾄｶﾙﾊﾞｰﾄ工</t>
  </si>
  <si>
    <t xml:space="preserve">ﾌﾟﾚｷｬｽﾄﾎﾞｯｸｽ　</t>
  </si>
  <si>
    <t>排水構造物工</t>
  </si>
  <si>
    <t>側溝工</t>
  </si>
  <si>
    <t>ﾌﾟﾚｷｬｽﾄU型側溝</t>
  </si>
  <si>
    <t>自由勾配側溝</t>
  </si>
  <si>
    <t>側溝蓋</t>
  </si>
  <si>
    <t>枚</t>
  </si>
  <si>
    <t>集水桝･ﾏﾝﾎｰﾙ工</t>
  </si>
  <si>
    <t xml:space="preserve">現場打ち集水桝　</t>
  </si>
  <si>
    <t>箇所</t>
  </si>
  <si>
    <t>落石雪害防止工</t>
  </si>
  <si>
    <t>落石防護柵工</t>
  </si>
  <si>
    <t>ﾛｰﾌﾟ･金網</t>
  </si>
  <si>
    <t>支柱</t>
  </si>
  <si>
    <t>本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</si>
  <si>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</si>
  <si>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</si>
  <si>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</si>
  <si>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</si>
  <si>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</si>
  <si>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</si>
  <si>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</si>
  <si>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舗装工</t>
  </si>
  <si>
    <t>アスファルト舗装</t>
  </si>
  <si>
    <t>仮設工</t>
  </si>
  <si>
    <t>防護施設工</t>
  </si>
  <si>
    <t>切土及び発破防護柵</t>
  </si>
  <si>
    <t>横桁</t>
  </si>
  <si>
    <t>t</t>
  </si>
  <si>
    <t>防護柵基礎</t>
  </si>
  <si>
    <t>個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</si>
  <si>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</si>
  <si>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</si>
  <si>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</si>
  <si>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</si>
  <si>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</si>
  <si>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</si>
  <si>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</si>
  <si>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</si>
  <si>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</si>
  <si>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</si>
  <si>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</si>
  <si>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</si>
  <si>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</si>
  <si>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</si>
  <si>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付帯工</t>
  </si>
  <si>
    <t>階段工</t>
  </si>
  <si>
    <t xml:space="preserve">ｺﾝｸﾘｰﾄ　</t>
  </si>
  <si>
    <t xml:space="preserve">型枠　</t>
  </si>
  <si>
    <t xml:space="preserve">基礎砕石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</si>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</sst>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G11+G22+G25+G36+G39+G48+G53+G62+G65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750.0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1180.0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21</v>
      </c>
      <c r="F24" s="13" t="n">
        <v>750.0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21</v>
      </c>
      <c r="F29" s="13" t="n">
        <v>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68.0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21</v>
      </c>
      <c r="F32" s="13" t="n">
        <v>100.0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210.0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21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23.0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39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G40+G45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39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39</v>
      </c>
      <c r="F42" s="13" t="n">
        <v>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48</v>
      </c>
      <c r="F43" s="13" t="n">
        <v>34.0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51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53</v>
      </c>
      <c r="D49" s="11"/>
      <c r="E49" s="12" t="s">
        <v>13</v>
      </c>
      <c r="F49" s="13" t="n">
        <v>1.0</v>
      </c>
      <c r="G49" s="15">
        <f>G50+G51+G52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54</v>
      </c>
      <c r="E50" s="12" t="s">
        <v>39</v>
      </c>
      <c r="F50" s="13" t="n">
        <v>41.0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56</v>
      </c>
      <c r="F51" s="13" t="n">
        <v>13.0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56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57</v>
      </c>
      <c r="C53" s="11"/>
      <c r="D53" s="11"/>
      <c r="E53" s="12" t="s">
        <v>13</v>
      </c>
      <c r="F53" s="13" t="n">
        <v>1.0</v>
      </c>
      <c r="G53" s="15">
        <f>G54+G57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58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59</v>
      </c>
      <c r="E55" s="12" t="s">
        <v>17</v>
      </c>
      <c r="F55" s="13" t="n">
        <v>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21</v>
      </c>
      <c r="F56" s="13" t="n">
        <v>12.0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G58+G59+G60+G61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17</v>
      </c>
      <c r="F58" s="13" t="n">
        <v>4.0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17</v>
      </c>
      <c r="F59" s="14" t="n">
        <v>0.6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63</v>
      </c>
      <c r="E60" s="12" t="s">
        <v>17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63</v>
      </c>
      <c r="E61" s="12" t="s">
        <v>17</v>
      </c>
      <c r="F61" s="14" t="n">
        <v>0.6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64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64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65</v>
      </c>
      <c r="E64" s="12" t="s">
        <v>21</v>
      </c>
      <c r="F64" s="13" t="n">
        <v>93.0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66</v>
      </c>
      <c r="C65" s="11"/>
      <c r="D65" s="11"/>
      <c r="E65" s="12" t="s">
        <v>13</v>
      </c>
      <c r="F65" s="13" t="n">
        <v>1.0</v>
      </c>
      <c r="G65" s="15">
        <f>G66+G70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67</v>
      </c>
      <c r="D66" s="11"/>
      <c r="E66" s="12" t="s">
        <v>13</v>
      </c>
      <c r="F66" s="13" t="n">
        <v>1.0</v>
      </c>
      <c r="G66" s="15">
        <f>G67+G68+G69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68</v>
      </c>
      <c r="E67" s="12" t="s">
        <v>21</v>
      </c>
      <c r="F67" s="13" t="n">
        <v>300.0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69</v>
      </c>
      <c r="E68" s="12" t="s">
        <v>70</v>
      </c>
      <c r="F68" s="14" t="n">
        <v>11.2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71</v>
      </c>
      <c r="E69" s="12" t="s">
        <v>72</v>
      </c>
      <c r="F69" s="13" t="n">
        <v>31.0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73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74</v>
      </c>
      <c r="E71" s="12" t="s">
        <v>75</v>
      </c>
      <c r="F71" s="13" t="n">
        <v>200.0</v>
      </c>
      <c r="G71" s="16"/>
      <c r="I71" s="17" t="n">
        <v>62.0</v>
      </c>
      <c r="J71" s="18" t="n">
        <v>4.0</v>
      </c>
    </row>
    <row r="72" ht="42.0" customHeight="true">
      <c r="A72" s="10" t="s">
        <v>76</v>
      </c>
      <c r="B72" s="11"/>
      <c r="C72" s="11"/>
      <c r="D72" s="11"/>
      <c r="E72" s="12" t="s">
        <v>13</v>
      </c>
      <c r="F72" s="13" t="n">
        <v>1.0</v>
      </c>
      <c r="G72" s="15">
        <f>G11+G22+G25+G36+G39+G48+G53+G62+G65</f>
      </c>
      <c r="I72" s="17" t="n">
        <v>63.0</v>
      </c>
      <c r="J72" s="18"/>
    </row>
    <row r="73" ht="42.0" customHeight="true">
      <c r="A73" s="10" t="s">
        <v>77</v>
      </c>
      <c r="B73" s="11"/>
      <c r="C73" s="11"/>
      <c r="D73" s="11"/>
      <c r="E73" s="12" t="s">
        <v>13</v>
      </c>
      <c r="F73" s="13" t="n">
        <v>1.0</v>
      </c>
      <c r="G73" s="15">
        <f>G74+G77</f>
      </c>
      <c r="I73" s="17" t="n">
        <v>64.0</v>
      </c>
      <c r="J73" s="18" t="n">
        <v>200.0</v>
      </c>
    </row>
    <row r="74" ht="42.0" customHeight="true">
      <c r="A74" s="10"/>
      <c r="B74" s="11" t="s">
        <v>78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79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80</v>
      </c>
      <c r="E76" s="12" t="s">
        <v>70</v>
      </c>
      <c r="F76" s="14" t="n">
        <v>9.28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81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/>
    </row>
    <row r="78" ht="42.0" customHeight="true">
      <c r="A78" s="10" t="s">
        <v>82</v>
      </c>
      <c r="B78" s="11"/>
      <c r="C78" s="11"/>
      <c r="D78" s="11"/>
      <c r="E78" s="12" t="s">
        <v>13</v>
      </c>
      <c r="F78" s="13" t="n">
        <v>1.0</v>
      </c>
      <c r="G78" s="15">
        <f>G72+G73</f>
      </c>
      <c r="I78" s="17" t="n">
        <v>69.0</v>
      </c>
      <c r="J78" s="18"/>
    </row>
    <row r="79" ht="42.0" customHeight="true">
      <c r="A79" s="10"/>
      <c r="B79" s="11" t="s">
        <v>83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210.0</v>
      </c>
    </row>
    <row r="80" ht="42.0" customHeight="true">
      <c r="A80" s="10" t="s">
        <v>84</v>
      </c>
      <c r="B80" s="11"/>
      <c r="C80" s="11"/>
      <c r="D80" s="11"/>
      <c r="E80" s="12" t="s">
        <v>13</v>
      </c>
      <c r="F80" s="13" t="n">
        <v>1.0</v>
      </c>
      <c r="G80" s="15">
        <f>G72+G73+G79</f>
      </c>
      <c r="I80" s="17" t="n">
        <v>71.0</v>
      </c>
      <c r="J80" s="18"/>
    </row>
    <row r="81" ht="42.0" customHeight="true">
      <c r="A81" s="10"/>
      <c r="B81" s="11" t="s">
        <v>85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86</v>
      </c>
      <c r="B82" s="11"/>
      <c r="C82" s="11"/>
      <c r="D82" s="11"/>
      <c r="E82" s="12" t="s">
        <v>13</v>
      </c>
      <c r="F82" s="13" t="n">
        <v>1.0</v>
      </c>
      <c r="G82" s="15">
        <f>G80+G81</f>
      </c>
      <c r="I82" s="17" t="n">
        <v>73.0</v>
      </c>
      <c r="J82" s="18"/>
    </row>
    <row r="83" ht="42.0" customHeight="true">
      <c r="A83" s="10" t="s">
        <v>12</v>
      </c>
      <c r="B83" s="11"/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1.0</v>
      </c>
    </row>
    <row r="84" ht="42.0" customHeight="true">
      <c r="A84" s="10"/>
      <c r="B84" s="11" t="s">
        <v>87</v>
      </c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2.0</v>
      </c>
    </row>
    <row r="85" ht="42.0" customHeight="true">
      <c r="A85" s="10"/>
      <c r="B85" s="11"/>
      <c r="C85" s="11" t="s">
        <v>88</v>
      </c>
      <c r="D85" s="11"/>
      <c r="E85" s="12" t="s">
        <v>13</v>
      </c>
      <c r="F85" s="13" t="n">
        <v>1.0</v>
      </c>
      <c r="G85" s="15">
        <f>G86+G87+G88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89</v>
      </c>
      <c r="E86" s="12" t="s">
        <v>17</v>
      </c>
      <c r="F86" s="13" t="n">
        <v>4.0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90</v>
      </c>
      <c r="E87" s="12" t="s">
        <v>21</v>
      </c>
      <c r="F87" s="13" t="n">
        <v>18.0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91</v>
      </c>
      <c r="E88" s="12" t="s">
        <v>21</v>
      </c>
      <c r="F88" s="13" t="n">
        <v>18.0</v>
      </c>
      <c r="G88" s="16"/>
      <c r="I88" s="17" t="n">
        <v>79.0</v>
      </c>
      <c r="J88" s="18" t="n">
        <v>4.0</v>
      </c>
    </row>
    <row r="89" ht="42.0" customHeight="true">
      <c r="A89" s="10" t="s">
        <v>76</v>
      </c>
      <c r="B89" s="11"/>
      <c r="C89" s="11"/>
      <c r="D89" s="11"/>
      <c r="E89" s="12" t="s">
        <v>13</v>
      </c>
      <c r="F89" s="13" t="n">
        <v>1.0</v>
      </c>
      <c r="G89" s="15">
        <f>G84</f>
      </c>
      <c r="I89" s="17" t="n">
        <v>80.0</v>
      </c>
      <c r="J89" s="18"/>
    </row>
    <row r="90" ht="42.0" customHeight="true">
      <c r="A90" s="10" t="s">
        <v>77</v>
      </c>
      <c r="B90" s="11"/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200.0</v>
      </c>
    </row>
    <row r="91" ht="42.0" customHeight="true">
      <c r="A91" s="10"/>
      <c r="B91" s="11" t="s">
        <v>81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82</v>
      </c>
      <c r="B92" s="11"/>
      <c r="C92" s="11"/>
      <c r="D92" s="11"/>
      <c r="E92" s="12" t="s">
        <v>13</v>
      </c>
      <c r="F92" s="13" t="n">
        <v>1.0</v>
      </c>
      <c r="G92" s="15">
        <f>G89+G90</f>
      </c>
      <c r="I92" s="17" t="n">
        <v>83.0</v>
      </c>
      <c r="J92" s="18"/>
    </row>
    <row r="93" ht="42.0" customHeight="true">
      <c r="A93" s="10"/>
      <c r="B93" s="11" t="s">
        <v>83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210.0</v>
      </c>
    </row>
    <row r="94" ht="42.0" customHeight="true">
      <c r="A94" s="10" t="s">
        <v>84</v>
      </c>
      <c r="B94" s="11"/>
      <c r="C94" s="11"/>
      <c r="D94" s="11"/>
      <c r="E94" s="12" t="s">
        <v>13</v>
      </c>
      <c r="F94" s="13" t="n">
        <v>1.0</v>
      </c>
      <c r="G94" s="15">
        <f>G89+G90+G93</f>
      </c>
      <c r="I94" s="17" t="n">
        <v>85.0</v>
      </c>
      <c r="J94" s="18"/>
    </row>
    <row r="95" ht="42.0" customHeight="true">
      <c r="A95" s="10"/>
      <c r="B95" s="11" t="s">
        <v>85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86</v>
      </c>
      <c r="B96" s="11"/>
      <c r="C96" s="11"/>
      <c r="D96" s="11"/>
      <c r="E96" s="12" t="s">
        <v>13</v>
      </c>
      <c r="F96" s="13" t="n">
        <v>1.0</v>
      </c>
      <c r="G96" s="15">
        <f>G94+G95</f>
      </c>
      <c r="I96" s="17" t="n">
        <v>87.0</v>
      </c>
      <c r="J96" s="18"/>
    </row>
    <row r="97" ht="42.0" customHeight="true">
      <c r="A97" s="10" t="s">
        <v>92</v>
      </c>
      <c r="B97" s="11"/>
      <c r="C97" s="11"/>
      <c r="D97" s="11"/>
      <c r="E97" s="12" t="s">
        <v>13</v>
      </c>
      <c r="F97" s="13" t="n">
        <v>1.0</v>
      </c>
      <c r="G97" s="15">
        <f>G72+G89</f>
      </c>
      <c r="I97" s="17" t="n">
        <v>88.0</v>
      </c>
      <c r="J97" s="18" t="n">
        <v>20.0</v>
      </c>
    </row>
    <row r="98" ht="42.0" customHeight="true">
      <c r="A98" s="10" t="s">
        <v>93</v>
      </c>
      <c r="B98" s="11"/>
      <c r="C98" s="11"/>
      <c r="D98" s="11"/>
      <c r="E98" s="12" t="s">
        <v>13</v>
      </c>
      <c r="F98" s="13" t="n">
        <v>1.0</v>
      </c>
      <c r="G98" s="15">
        <f>G82+G96</f>
      </c>
      <c r="I98" s="17" t="n">
        <v>89.0</v>
      </c>
      <c r="J98" s="18" t="n">
        <v>30.0</v>
      </c>
    </row>
    <row r="99" ht="42.0" customHeight="true">
      <c r="A99" s="19" t="s">
        <v>94</v>
      </c>
      <c r="B99" s="20"/>
      <c r="C99" s="20"/>
      <c r="D99" s="20"/>
      <c r="E99" s="21" t="s">
        <v>95</v>
      </c>
      <c r="F99" s="22" t="s">
        <v>95</v>
      </c>
      <c r="G99" s="24">
        <f>G98</f>
      </c>
      <c r="I99" s="26" t="n">
        <v>90.0</v>
      </c>
      <c r="J9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D29"/>
    <mergeCell ref="C30:D30"/>
    <mergeCell ref="D31"/>
    <mergeCell ref="D32"/>
    <mergeCell ref="D33"/>
    <mergeCell ref="D34"/>
    <mergeCell ref="D35"/>
    <mergeCell ref="B36:D36"/>
    <mergeCell ref="C37:D37"/>
    <mergeCell ref="D38"/>
    <mergeCell ref="B39:D39"/>
    <mergeCell ref="C40:D40"/>
    <mergeCell ref="D41"/>
    <mergeCell ref="D42"/>
    <mergeCell ref="D43"/>
    <mergeCell ref="D44"/>
    <mergeCell ref="C45:D45"/>
    <mergeCell ref="D46"/>
    <mergeCell ref="D47"/>
    <mergeCell ref="B48:D48"/>
    <mergeCell ref="C49:D49"/>
    <mergeCell ref="D50"/>
    <mergeCell ref="D51"/>
    <mergeCell ref="D52"/>
    <mergeCell ref="B53:D53"/>
    <mergeCell ref="C54:D54"/>
    <mergeCell ref="D55"/>
    <mergeCell ref="D56"/>
    <mergeCell ref="C57:D57"/>
    <mergeCell ref="D58"/>
    <mergeCell ref="D59"/>
    <mergeCell ref="D60"/>
    <mergeCell ref="D61"/>
    <mergeCell ref="B62:D62"/>
    <mergeCell ref="C63:D63"/>
    <mergeCell ref="D64"/>
    <mergeCell ref="B65:D65"/>
    <mergeCell ref="C66:D66"/>
    <mergeCell ref="D67"/>
    <mergeCell ref="D68"/>
    <mergeCell ref="D69"/>
    <mergeCell ref="C70:D70"/>
    <mergeCell ref="D71"/>
    <mergeCell ref="A72:D72"/>
    <mergeCell ref="A73:D73"/>
    <mergeCell ref="B74:D74"/>
    <mergeCell ref="C75:D75"/>
    <mergeCell ref="D76"/>
    <mergeCell ref="B77:D77"/>
    <mergeCell ref="A78:D78"/>
    <mergeCell ref="B79:D79"/>
    <mergeCell ref="A80:D80"/>
    <mergeCell ref="B81:D81"/>
    <mergeCell ref="A82:D82"/>
    <mergeCell ref="A83:D83"/>
    <mergeCell ref="B84:D84"/>
    <mergeCell ref="C85:D85"/>
    <mergeCell ref="D86"/>
    <mergeCell ref="D87"/>
    <mergeCell ref="D88"/>
    <mergeCell ref="A89:D89"/>
    <mergeCell ref="A90:D90"/>
    <mergeCell ref="B91:D91"/>
    <mergeCell ref="A92:D92"/>
    <mergeCell ref="B93:D93"/>
    <mergeCell ref="A94:D94"/>
    <mergeCell ref="B95:D95"/>
    <mergeCell ref="A96:D96"/>
    <mergeCell ref="A97:D97"/>
    <mergeCell ref="A98:D98"/>
    <mergeCell ref="A99:D9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2025-09-11T04:55:19Z</dcterms:created>
  <dc:creator>Apache POI</dc:creator>
</cp:coreProperties>
</file>